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plznt011\sps-skryty\sps-přednosta\VOP 2020\Deratizace a desinfekce objektů v obvodu OŘ Plzeň 2020 2021\"/>
    </mc:Choice>
  </mc:AlternateContent>
  <bookViews>
    <workbookView xWindow="13695" yWindow="165" windowWidth="18855" windowHeight="113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21" i="1" l="1"/>
  <c r="G7" i="1"/>
  <c r="G72" i="1"/>
  <c r="G71" i="1"/>
  <c r="G70" i="1"/>
  <c r="G69" i="1"/>
  <c r="G68" i="1"/>
  <c r="G73" i="1"/>
  <c r="G67" i="1"/>
  <c r="G66" i="1"/>
  <c r="G65" i="1"/>
  <c r="G64" i="1"/>
  <c r="G59" i="1"/>
  <c r="G58" i="1"/>
  <c r="G57" i="1"/>
  <c r="G56" i="1"/>
  <c r="G55" i="1"/>
  <c r="G16" i="1" l="1"/>
  <c r="G15" i="1"/>
  <c r="G14" i="1"/>
  <c r="G13" i="1"/>
  <c r="G12" i="1"/>
  <c r="G11" i="1"/>
  <c r="G10" i="1"/>
  <c r="G63" i="1" l="1"/>
  <c r="G62" i="1"/>
  <c r="G61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4" i="1"/>
  <c r="G23" i="1"/>
  <c r="G22" i="1"/>
  <c r="G20" i="1"/>
  <c r="G19" i="1"/>
  <c r="G18" i="1"/>
  <c r="G17" i="1"/>
  <c r="G9" i="1"/>
  <c r="G8" i="1"/>
  <c r="G74" i="1" l="1"/>
</calcChain>
</file>

<file path=xl/sharedStrings.xml><?xml version="1.0" encoding="utf-8"?>
<sst xmlns="http://schemas.openxmlformats.org/spreadsheetml/2006/main" count="146" uniqueCount="92">
  <si>
    <t>Soupis služeb a materiálu při prováděné DDD</t>
  </si>
  <si>
    <t>Položka</t>
  </si>
  <si>
    <t>Popis služby</t>
  </si>
  <si>
    <t>Nabídková cena
(vyplnit)</t>
  </si>
  <si>
    <t>Váha pol.</t>
  </si>
  <si>
    <t>Vážená cena</t>
  </si>
  <si>
    <t>ČÍSLO</t>
  </si>
  <si>
    <t>POPIS</t>
  </si>
  <si>
    <t>JEDNOTKA</t>
  </si>
  <si>
    <t>MNOŽSTVÍ</t>
  </si>
  <si>
    <t>JEDN. CENA</t>
  </si>
  <si>
    <t>VÁHA</t>
  </si>
  <si>
    <t>INDEX</t>
  </si>
  <si>
    <t>DERERATIZACE</t>
  </si>
  <si>
    <t>Osazení boxu papírového - lak  celoplošný, gramáž 400 g, rozměr 30x10x10</t>
  </si>
  <si>
    <t>ks</t>
  </si>
  <si>
    <t>Osazení boxu plastového - materiál polypropylén, váha 200 g, rozměrm 30x10x10</t>
  </si>
  <si>
    <t>Osazení boxu plechového - materiál pozink, váha 1250 g, rozměrm 70x9x7</t>
  </si>
  <si>
    <t>kg</t>
  </si>
  <si>
    <t>nástraha - parafínový blok III. generace</t>
  </si>
  <si>
    <t>nástraha - granulát</t>
  </si>
  <si>
    <t>nástraha - granulát - sáček</t>
  </si>
  <si>
    <t>nástraha - gel</t>
  </si>
  <si>
    <t>100 g</t>
  </si>
  <si>
    <t>návnada - parafínový blok</t>
  </si>
  <si>
    <t>návnada - gel</t>
  </si>
  <si>
    <t>návnada - pasta</t>
  </si>
  <si>
    <t>živolovka plast</t>
  </si>
  <si>
    <t>živolovka plech</t>
  </si>
  <si>
    <t>pérová past malá</t>
  </si>
  <si>
    <t>pérová past velká</t>
  </si>
  <si>
    <t>DESINSEKCE</t>
  </si>
  <si>
    <t>Provedení desinsekčního  zásahu proti škodlivému a obtížnému hmyzu</t>
  </si>
  <si>
    <r>
      <t>m</t>
    </r>
    <r>
      <rPr>
        <vertAlign val="superscript"/>
        <sz val="10"/>
        <rFont val="Verdana"/>
        <family val="2"/>
        <charset val="238"/>
      </rPr>
      <t>2</t>
    </r>
  </si>
  <si>
    <t>přípravek - blechy - postřik</t>
  </si>
  <si>
    <t>litr jíchy</t>
  </si>
  <si>
    <t>přípravek - štěnice - postřik</t>
  </si>
  <si>
    <t>lepová past  papít - štěnice</t>
  </si>
  <si>
    <t>přípravek - mravenci - posyp</t>
  </si>
  <si>
    <t>přípravek - mravenci - gel</t>
  </si>
  <si>
    <t>přípravek - mravenci farao - gel</t>
  </si>
  <si>
    <t>přípravek - švábovitý hmyz - postřik</t>
  </si>
  <si>
    <t>přípravek - švábovitý hmyz - gel</t>
  </si>
  <si>
    <t xml:space="preserve">lepová past papír - švábovitý hmyz </t>
  </si>
  <si>
    <t xml:space="preserve">lepová past plast - švábovitý hmyz </t>
  </si>
  <si>
    <t>přípravek - zavíječový hmyz -postřik</t>
  </si>
  <si>
    <t xml:space="preserve">lepová past papír - zavíječový hmyz </t>
  </si>
  <si>
    <t xml:space="preserve">lepová past plast - zavíječový hmyz </t>
  </si>
  <si>
    <t>přípravek - mouchy - nátěr</t>
  </si>
  <si>
    <t>přípravek - mouchy - posyp</t>
  </si>
  <si>
    <t>lepová past - mouchy</t>
  </si>
  <si>
    <t>přípravek - herbicit - postřik</t>
  </si>
  <si>
    <t>octomilka past plast</t>
  </si>
  <si>
    <t>octomilka náplň</t>
  </si>
  <si>
    <t>přípravek - vosy, včely, sršně - postřik</t>
  </si>
  <si>
    <t>přípravek - vosy, včely, sršně - plyn</t>
  </si>
  <si>
    <t>DESINFEKCE</t>
  </si>
  <si>
    <t>přípravek - plísně - postřik</t>
  </si>
  <si>
    <t>přípravek - fungicid - postřik</t>
  </si>
  <si>
    <t>neutralizér zápachu</t>
  </si>
  <si>
    <t>OSTATNÍ NÁKLADY</t>
  </si>
  <si>
    <t>Činnost technika při monitorování stavu objektu</t>
  </si>
  <si>
    <t>Kč/hod</t>
  </si>
  <si>
    <t>Doprava</t>
  </si>
  <si>
    <t>Práce technika při DDD činnosti</t>
  </si>
  <si>
    <t>Celková vážená nabídková cena</t>
  </si>
  <si>
    <t>Osazení boxu SMART - materiál polypropylén, obsahuje dvě pérové pasti s komunikátorem</t>
  </si>
  <si>
    <t>Osazení boxu SMART - označení kontrolního místa</t>
  </si>
  <si>
    <t>Osazení boxu SMART - instalace návnady do boxu</t>
  </si>
  <si>
    <t>Osazení boxu SMART - připojení do systému softwaru</t>
  </si>
  <si>
    <t>Box SMART - poplatek za on line, nepřetržité připojení zařízení 365/24/7</t>
  </si>
  <si>
    <t>paušál/měsíc</t>
  </si>
  <si>
    <t>Box SMART - kontrola stavu, čištění, výměna návnad</t>
  </si>
  <si>
    <t>Box SMART - výměna baterie (1x ročně)</t>
  </si>
  <si>
    <t>nástraha - pasta</t>
  </si>
  <si>
    <t>Provedení desinfekčního zásahu proti mikroorganismům</t>
  </si>
  <si>
    <t>přípravek - desinfekce povrchů - postřik/ULV - POLYMEROVÉ NANO technologie, rezidura 21 dní</t>
  </si>
  <si>
    <t>Administrativní činnost spojená se zásahem - elektronický protokol o provedení práce</t>
  </si>
  <si>
    <t>OOOP</t>
  </si>
  <si>
    <t>Kč/km</t>
  </si>
  <si>
    <t>Sběr a likvidace znehodnocených biocidů a likvidace jejich obalů</t>
  </si>
  <si>
    <t>Sběr a likvidace uhynulých hlodavců</t>
  </si>
  <si>
    <t>Pohotovostní služba, nepřetržitá</t>
  </si>
  <si>
    <t>paušál/zásah</t>
  </si>
  <si>
    <t>Dojezd do dvou hodin při nahlášení incidentní siruace DDD - havarijní služba</t>
  </si>
  <si>
    <t>Poradenská služba DDD</t>
  </si>
  <si>
    <t>On-line přístup k dokumentaci, zákaznické centrum</t>
  </si>
  <si>
    <t>paušál/rok</t>
  </si>
  <si>
    <t>Determinační služba (určení škůdce)</t>
  </si>
  <si>
    <t>Shrnovací reporty DDD přehled prací - čtvrtletní</t>
  </si>
  <si>
    <t>přípravek - mravenci - postřik</t>
  </si>
  <si>
    <t>přípravek - mouchy - postřik/ULV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</si>
</sst>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4"/>
      <color indexed="9"/>
      <name val="Verdana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</font>
    <font>
      <b/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sz val="12"/>
      <color indexed="9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5" fillId="3" borderId="3" xfId="0" applyFont="1" applyFill="1" applyBorder="1" applyAlignment="1" applyProtection="1">
      <alignment horizontal="center" wrapText="1"/>
    </xf>
    <xf numFmtId="0" fontId="6" fillId="3" borderId="4" xfId="0" applyFont="1" applyFill="1" applyBorder="1" applyAlignment="1" applyProtection="1">
      <alignment horizont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wrapText="1"/>
    </xf>
    <xf numFmtId="0" fontId="7" fillId="4" borderId="4" xfId="0" applyFont="1" applyFill="1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center" vertical="center"/>
    </xf>
    <xf numFmtId="0" fontId="3" fillId="4" borderId="4" xfId="1" applyNumberFormat="1" applyFont="1" applyFill="1" applyBorder="1" applyProtection="1"/>
    <xf numFmtId="0" fontId="8" fillId="4" borderId="4" xfId="0" applyNumberFormat="1" applyFont="1" applyFill="1" applyBorder="1" applyAlignment="1" applyProtection="1">
      <alignment horizontal="center"/>
    </xf>
    <xf numFmtId="0" fontId="8" fillId="4" borderId="4" xfId="0" applyFont="1" applyFill="1" applyBorder="1" applyAlignment="1" applyProtection="1">
      <alignment horizontal="center"/>
    </xf>
    <xf numFmtId="0" fontId="9" fillId="5" borderId="3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vertical="center"/>
    </xf>
    <xf numFmtId="0" fontId="3" fillId="5" borderId="4" xfId="1" applyFont="1" applyFill="1" applyBorder="1" applyAlignment="1" applyProtection="1">
      <alignment horizontal="center" vertical="center"/>
    </xf>
    <xf numFmtId="0" fontId="3" fillId="6" borderId="4" xfId="1" applyFont="1" applyFill="1" applyBorder="1" applyAlignment="1" applyProtection="1">
      <alignment horizontal="center" vertical="center"/>
      <protection locked="0"/>
    </xf>
    <xf numFmtId="0" fontId="3" fillId="5" borderId="4" xfId="1" applyNumberFormat="1" applyFont="1" applyFill="1" applyBorder="1" applyAlignment="1" applyProtection="1">
      <alignment horizontal="center"/>
    </xf>
    <xf numFmtId="2" fontId="3" fillId="5" borderId="4" xfId="1" applyNumberFormat="1" applyFont="1" applyFill="1" applyBorder="1" applyProtection="1"/>
    <xf numFmtId="0" fontId="9" fillId="4" borderId="3" xfId="1" applyFont="1" applyFill="1" applyBorder="1" applyAlignment="1" applyProtection="1">
      <alignment horizontal="center" vertical="center"/>
    </xf>
    <xf numFmtId="0" fontId="10" fillId="4" borderId="4" xfId="1" applyFont="1" applyFill="1" applyBorder="1" applyAlignment="1" applyProtection="1">
      <alignment vertical="center"/>
    </xf>
    <xf numFmtId="0" fontId="3" fillId="4" borderId="4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wrapText="1"/>
    </xf>
    <xf numFmtId="0" fontId="10" fillId="4" borderId="4" xfId="1" applyFont="1" applyFill="1" applyBorder="1" applyProtection="1"/>
    <xf numFmtId="0" fontId="3" fillId="5" borderId="4" xfId="1" applyFont="1" applyFill="1" applyBorder="1" applyProtection="1"/>
    <xf numFmtId="0" fontId="9" fillId="5" borderId="13" xfId="1" applyFont="1" applyFill="1" applyBorder="1" applyAlignment="1" applyProtection="1">
      <alignment horizontal="center" vertical="center"/>
    </xf>
    <xf numFmtId="0" fontId="3" fillId="5" borderId="8" xfId="1" applyFont="1" applyFill="1" applyBorder="1" applyAlignment="1" applyProtection="1">
      <alignment wrapText="1"/>
    </xf>
    <xf numFmtId="0" fontId="3" fillId="5" borderId="8" xfId="1" applyFont="1" applyFill="1" applyBorder="1" applyAlignment="1" applyProtection="1">
      <alignment horizontal="center" vertical="center"/>
    </xf>
    <xf numFmtId="0" fontId="9" fillId="2" borderId="13" xfId="1" applyFont="1" applyFill="1" applyBorder="1" applyAlignment="1" applyProtection="1">
      <alignment horizontal="center" vertical="center"/>
    </xf>
    <xf numFmtId="0" fontId="12" fillId="2" borderId="8" xfId="1" applyFont="1" applyFill="1" applyBorder="1" applyProtection="1"/>
    <xf numFmtId="0" fontId="3" fillId="2" borderId="8" xfId="0" applyFont="1" applyFill="1" applyBorder="1" applyAlignment="1" applyProtection="1">
      <alignment horizontal="center" vertical="center" wrapText="1"/>
    </xf>
    <xf numFmtId="2" fontId="13" fillId="2" borderId="8" xfId="1" applyNumberFormat="1" applyFont="1" applyFill="1" applyBorder="1" applyProtection="1"/>
    <xf numFmtId="0" fontId="3" fillId="5" borderId="4" xfId="1" applyFont="1" applyFill="1" applyBorder="1" applyAlignment="1" applyProtection="1">
      <alignment vertical="center" wrapText="1"/>
    </xf>
    <xf numFmtId="0" fontId="3" fillId="5" borderId="4" xfId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wrapText="1"/>
    </xf>
    <xf numFmtId="0" fontId="0" fillId="0" borderId="2" xfId="0" applyBorder="1" applyAlignment="1" applyProtection="1"/>
    <xf numFmtId="0" fontId="3" fillId="0" borderId="3" xfId="1" applyFont="1" applyBorder="1" applyAlignment="1" applyProtection="1"/>
    <xf numFmtId="0" fontId="0" fillId="0" borderId="4" xfId="0" applyBorder="1" applyAlignment="1" applyProtection="1"/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</cellXfs>
  <cellStyles count="2">
    <cellStyle name="Normální" xfId="0" builtinId="0"/>
    <cellStyle name="normální_Cenová mapa_fin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workbookViewId="0">
      <selection activeCell="H8" sqref="H8"/>
    </sheetView>
  </sheetViews>
  <sheetFormatPr defaultRowHeight="15" x14ac:dyDescent="0.25"/>
  <cols>
    <col min="2" max="2" width="79" customWidth="1"/>
    <col min="3" max="3" width="13.5703125" customWidth="1"/>
    <col min="7" max="7" width="14.7109375" customWidth="1"/>
  </cols>
  <sheetData>
    <row r="1" spans="1:7" x14ac:dyDescent="0.25">
      <c r="A1" s="31" t="s">
        <v>0</v>
      </c>
      <c r="B1" s="32"/>
      <c r="C1" s="32"/>
      <c r="D1" s="32"/>
      <c r="E1" s="32"/>
      <c r="F1" s="32"/>
      <c r="G1" s="32"/>
    </row>
    <row r="2" spans="1:7" x14ac:dyDescent="0.25">
      <c r="A2" s="33"/>
      <c r="B2" s="34"/>
      <c r="C2" s="34"/>
      <c r="D2" s="34"/>
      <c r="E2" s="34"/>
      <c r="F2" s="34"/>
      <c r="G2" s="34"/>
    </row>
    <row r="3" spans="1:7" x14ac:dyDescent="0.25">
      <c r="A3" s="35" t="s">
        <v>1</v>
      </c>
      <c r="B3" s="37" t="s">
        <v>2</v>
      </c>
      <c r="C3" s="39"/>
      <c r="D3" s="41"/>
      <c r="E3" s="41" t="s">
        <v>3</v>
      </c>
      <c r="F3" s="41" t="s">
        <v>4</v>
      </c>
      <c r="G3" s="43" t="s">
        <v>5</v>
      </c>
    </row>
    <row r="4" spans="1:7" x14ac:dyDescent="0.25">
      <c r="A4" s="36"/>
      <c r="B4" s="38"/>
      <c r="C4" s="40"/>
      <c r="D4" s="42"/>
      <c r="E4" s="42"/>
      <c r="F4" s="42"/>
      <c r="G4" s="44"/>
    </row>
    <row r="5" spans="1:7" ht="26.25" x14ac:dyDescent="0.25">
      <c r="A5" s="1" t="s">
        <v>6</v>
      </c>
      <c r="B5" s="2" t="s">
        <v>7</v>
      </c>
      <c r="C5" s="3" t="s">
        <v>8</v>
      </c>
      <c r="D5" s="3" t="s">
        <v>9</v>
      </c>
      <c r="E5" s="2" t="s">
        <v>10</v>
      </c>
      <c r="F5" s="2" t="s">
        <v>11</v>
      </c>
      <c r="G5" s="2" t="s">
        <v>12</v>
      </c>
    </row>
    <row r="6" spans="1:7" x14ac:dyDescent="0.25">
      <c r="A6" s="4"/>
      <c r="B6" s="5" t="s">
        <v>13</v>
      </c>
      <c r="C6" s="6"/>
      <c r="D6" s="6"/>
      <c r="E6" s="7"/>
      <c r="F6" s="8"/>
      <c r="G6" s="9"/>
    </row>
    <row r="7" spans="1:7" x14ac:dyDescent="0.25">
      <c r="A7" s="10">
        <v>1</v>
      </c>
      <c r="B7" s="11" t="s">
        <v>14</v>
      </c>
      <c r="C7" s="12" t="s">
        <v>15</v>
      </c>
      <c r="D7" s="12">
        <v>1</v>
      </c>
      <c r="E7" s="13"/>
      <c r="F7" s="14">
        <v>10</v>
      </c>
      <c r="G7" s="15">
        <f t="shared" ref="G7" si="0">D7*E7*F7</f>
        <v>0</v>
      </c>
    </row>
    <row r="8" spans="1:7" x14ac:dyDescent="0.25">
      <c r="A8" s="10">
        <v>2</v>
      </c>
      <c r="B8" s="11" t="s">
        <v>16</v>
      </c>
      <c r="C8" s="12" t="s">
        <v>15</v>
      </c>
      <c r="D8" s="12">
        <v>1</v>
      </c>
      <c r="E8" s="13"/>
      <c r="F8" s="14">
        <v>10</v>
      </c>
      <c r="G8" s="15">
        <f t="shared" ref="G8:G28" si="1">D8*E8*F8</f>
        <v>0</v>
      </c>
    </row>
    <row r="9" spans="1:7" x14ac:dyDescent="0.25">
      <c r="A9" s="10">
        <v>3</v>
      </c>
      <c r="B9" s="11" t="s">
        <v>17</v>
      </c>
      <c r="C9" s="12" t="s">
        <v>18</v>
      </c>
      <c r="D9" s="12">
        <v>1</v>
      </c>
      <c r="E9" s="13"/>
      <c r="F9" s="14">
        <v>10</v>
      </c>
      <c r="G9" s="15">
        <f t="shared" si="1"/>
        <v>0</v>
      </c>
    </row>
    <row r="10" spans="1:7" ht="25.5" x14ac:dyDescent="0.25">
      <c r="A10" s="10">
        <v>4</v>
      </c>
      <c r="B10" s="29" t="s">
        <v>66</v>
      </c>
      <c r="C10" s="12" t="s">
        <v>15</v>
      </c>
      <c r="D10" s="12">
        <v>1</v>
      </c>
      <c r="E10" s="13"/>
      <c r="F10" s="14">
        <v>10</v>
      </c>
      <c r="G10" s="15">
        <f t="shared" ref="G10" si="2">D10*E10*F10</f>
        <v>0</v>
      </c>
    </row>
    <row r="11" spans="1:7" x14ac:dyDescent="0.25">
      <c r="A11" s="10">
        <v>5</v>
      </c>
      <c r="B11" s="29" t="s">
        <v>67</v>
      </c>
      <c r="C11" s="12" t="s">
        <v>15</v>
      </c>
      <c r="D11" s="12">
        <v>1</v>
      </c>
      <c r="E11" s="13"/>
      <c r="F11" s="14">
        <v>10</v>
      </c>
      <c r="G11" s="15">
        <f t="shared" ref="G11" si="3">D11*E11*F11</f>
        <v>0</v>
      </c>
    </row>
    <row r="12" spans="1:7" x14ac:dyDescent="0.25">
      <c r="A12" s="10">
        <v>6</v>
      </c>
      <c r="B12" s="29" t="s">
        <v>69</v>
      </c>
      <c r="C12" s="12" t="s">
        <v>15</v>
      </c>
      <c r="D12" s="12">
        <v>1</v>
      </c>
      <c r="E12" s="13"/>
      <c r="F12" s="14">
        <v>10</v>
      </c>
      <c r="G12" s="15">
        <f t="shared" ref="G12:G16" si="4">D12*E12*F12</f>
        <v>0</v>
      </c>
    </row>
    <row r="13" spans="1:7" x14ac:dyDescent="0.25">
      <c r="A13" s="10">
        <v>7</v>
      </c>
      <c r="B13" s="29" t="s">
        <v>68</v>
      </c>
      <c r="C13" s="12" t="s">
        <v>15</v>
      </c>
      <c r="D13" s="12">
        <v>1</v>
      </c>
      <c r="E13" s="13"/>
      <c r="F13" s="14">
        <v>20</v>
      </c>
      <c r="G13" s="15">
        <f t="shared" si="4"/>
        <v>0</v>
      </c>
    </row>
    <row r="14" spans="1:7" x14ac:dyDescent="0.25">
      <c r="A14" s="10">
        <v>8</v>
      </c>
      <c r="B14" s="29" t="s">
        <v>70</v>
      </c>
      <c r="C14" s="30" t="s">
        <v>71</v>
      </c>
      <c r="D14" s="12">
        <v>1</v>
      </c>
      <c r="E14" s="13"/>
      <c r="F14" s="14">
        <v>20</v>
      </c>
      <c r="G14" s="15">
        <f t="shared" si="4"/>
        <v>0</v>
      </c>
    </row>
    <row r="15" spans="1:7" x14ac:dyDescent="0.25">
      <c r="A15" s="10">
        <v>9</v>
      </c>
      <c r="B15" s="29" t="s">
        <v>72</v>
      </c>
      <c r="C15" s="12" t="s">
        <v>15</v>
      </c>
      <c r="D15" s="12">
        <v>1</v>
      </c>
      <c r="E15" s="13"/>
      <c r="F15" s="14">
        <v>20</v>
      </c>
      <c r="G15" s="15">
        <f t="shared" si="4"/>
        <v>0</v>
      </c>
    </row>
    <row r="16" spans="1:7" x14ac:dyDescent="0.25">
      <c r="A16" s="10">
        <v>10</v>
      </c>
      <c r="B16" s="29" t="s">
        <v>73</v>
      </c>
      <c r="C16" s="12" t="s">
        <v>15</v>
      </c>
      <c r="D16" s="12">
        <v>1</v>
      </c>
      <c r="E16" s="13"/>
      <c r="F16" s="14">
        <v>20</v>
      </c>
      <c r="G16" s="15">
        <f t="shared" si="4"/>
        <v>0</v>
      </c>
    </row>
    <row r="17" spans="1:7" x14ac:dyDescent="0.25">
      <c r="A17" s="10">
        <v>11</v>
      </c>
      <c r="B17" s="11" t="s">
        <v>19</v>
      </c>
      <c r="C17" s="12" t="s">
        <v>18</v>
      </c>
      <c r="D17" s="12">
        <v>1</v>
      </c>
      <c r="E17" s="13"/>
      <c r="F17" s="14">
        <v>10</v>
      </c>
      <c r="G17" s="15">
        <f t="shared" si="1"/>
        <v>0</v>
      </c>
    </row>
    <row r="18" spans="1:7" x14ac:dyDescent="0.25">
      <c r="A18" s="10">
        <v>12</v>
      </c>
      <c r="B18" s="11" t="s">
        <v>20</v>
      </c>
      <c r="C18" s="12" t="s">
        <v>18</v>
      </c>
      <c r="D18" s="12">
        <v>1</v>
      </c>
      <c r="E18" s="13"/>
      <c r="F18" s="14">
        <v>5</v>
      </c>
      <c r="G18" s="15">
        <f t="shared" si="1"/>
        <v>0</v>
      </c>
    </row>
    <row r="19" spans="1:7" x14ac:dyDescent="0.25">
      <c r="A19" s="10">
        <v>13</v>
      </c>
      <c r="B19" s="11" t="s">
        <v>21</v>
      </c>
      <c r="C19" s="12" t="s">
        <v>15</v>
      </c>
      <c r="D19" s="12">
        <v>1</v>
      </c>
      <c r="E19" s="13"/>
      <c r="F19" s="14">
        <v>1</v>
      </c>
      <c r="G19" s="15">
        <f t="shared" si="1"/>
        <v>0</v>
      </c>
    </row>
    <row r="20" spans="1:7" x14ac:dyDescent="0.25">
      <c r="A20" s="10">
        <v>14</v>
      </c>
      <c r="B20" s="11" t="s">
        <v>22</v>
      </c>
      <c r="C20" s="12" t="s">
        <v>23</v>
      </c>
      <c r="D20" s="12">
        <v>1</v>
      </c>
      <c r="E20" s="13"/>
      <c r="F20" s="14">
        <v>1</v>
      </c>
      <c r="G20" s="15">
        <f t="shared" si="1"/>
        <v>0</v>
      </c>
    </row>
    <row r="21" spans="1:7" x14ac:dyDescent="0.25">
      <c r="A21" s="10">
        <v>15</v>
      </c>
      <c r="B21" s="11" t="s">
        <v>74</v>
      </c>
      <c r="C21" s="12" t="s">
        <v>23</v>
      </c>
      <c r="D21" s="12">
        <v>1</v>
      </c>
      <c r="E21" s="13"/>
      <c r="F21" s="14">
        <v>1</v>
      </c>
      <c r="G21" s="15">
        <f t="shared" ref="G21" si="5">D21*E21*F21</f>
        <v>0</v>
      </c>
    </row>
    <row r="22" spans="1:7" x14ac:dyDescent="0.25">
      <c r="A22" s="10">
        <v>16</v>
      </c>
      <c r="B22" s="11" t="s">
        <v>24</v>
      </c>
      <c r="C22" s="12" t="s">
        <v>18</v>
      </c>
      <c r="D22" s="12">
        <v>1</v>
      </c>
      <c r="E22" s="13"/>
      <c r="F22" s="14">
        <v>10</v>
      </c>
      <c r="G22" s="15">
        <f t="shared" si="1"/>
        <v>0</v>
      </c>
    </row>
    <row r="23" spans="1:7" x14ac:dyDescent="0.25">
      <c r="A23" s="10">
        <v>17</v>
      </c>
      <c r="B23" s="11" t="s">
        <v>25</v>
      </c>
      <c r="C23" s="12" t="s">
        <v>23</v>
      </c>
      <c r="D23" s="12">
        <v>1</v>
      </c>
      <c r="E23" s="13"/>
      <c r="F23" s="14">
        <v>1</v>
      </c>
      <c r="G23" s="15">
        <f t="shared" si="1"/>
        <v>0</v>
      </c>
    </row>
    <row r="24" spans="1:7" x14ac:dyDescent="0.25">
      <c r="A24" s="10">
        <v>18</v>
      </c>
      <c r="B24" s="11" t="s">
        <v>26</v>
      </c>
      <c r="C24" s="12" t="s">
        <v>23</v>
      </c>
      <c r="D24" s="12">
        <v>1</v>
      </c>
      <c r="E24" s="13"/>
      <c r="F24" s="14">
        <v>1</v>
      </c>
      <c r="G24" s="15">
        <f t="shared" si="1"/>
        <v>0</v>
      </c>
    </row>
    <row r="25" spans="1:7" x14ac:dyDescent="0.25">
      <c r="A25" s="10">
        <v>19</v>
      </c>
      <c r="B25" s="11" t="s">
        <v>27</v>
      </c>
      <c r="C25" s="12" t="s">
        <v>15</v>
      </c>
      <c r="D25" s="12">
        <v>1</v>
      </c>
      <c r="E25" s="13"/>
      <c r="F25" s="14">
        <v>1</v>
      </c>
      <c r="G25" s="15">
        <f t="shared" si="1"/>
        <v>0</v>
      </c>
    </row>
    <row r="26" spans="1:7" x14ac:dyDescent="0.25">
      <c r="A26" s="10">
        <v>20</v>
      </c>
      <c r="B26" s="11" t="s">
        <v>28</v>
      </c>
      <c r="C26" s="12" t="s">
        <v>15</v>
      </c>
      <c r="D26" s="12">
        <v>1</v>
      </c>
      <c r="E26" s="13"/>
      <c r="F26" s="14">
        <v>1</v>
      </c>
      <c r="G26" s="15">
        <f t="shared" si="1"/>
        <v>0</v>
      </c>
    </row>
    <row r="27" spans="1:7" x14ac:dyDescent="0.25">
      <c r="A27" s="10">
        <v>21</v>
      </c>
      <c r="B27" s="11" t="s">
        <v>29</v>
      </c>
      <c r="C27" s="12" t="s">
        <v>15</v>
      </c>
      <c r="D27" s="12">
        <v>1</v>
      </c>
      <c r="E27" s="13"/>
      <c r="F27" s="14">
        <v>1</v>
      </c>
      <c r="G27" s="15">
        <f t="shared" si="1"/>
        <v>0</v>
      </c>
    </row>
    <row r="28" spans="1:7" x14ac:dyDescent="0.25">
      <c r="A28" s="10">
        <v>22</v>
      </c>
      <c r="B28" s="11" t="s">
        <v>30</v>
      </c>
      <c r="C28" s="12" t="s">
        <v>15</v>
      </c>
      <c r="D28" s="12">
        <v>1</v>
      </c>
      <c r="E28" s="13"/>
      <c r="F28" s="14">
        <v>1</v>
      </c>
      <c r="G28" s="15">
        <f t="shared" si="1"/>
        <v>0</v>
      </c>
    </row>
    <row r="29" spans="1:7" x14ac:dyDescent="0.25">
      <c r="A29" s="16"/>
      <c r="B29" s="17" t="s">
        <v>31</v>
      </c>
      <c r="C29" s="18"/>
      <c r="D29" s="12"/>
      <c r="E29" s="13"/>
      <c r="F29" s="14"/>
      <c r="G29" s="15"/>
    </row>
    <row r="30" spans="1:7" x14ac:dyDescent="0.25">
      <c r="A30" s="10">
        <v>23</v>
      </c>
      <c r="B30" s="11" t="s">
        <v>32</v>
      </c>
      <c r="C30" s="12" t="s">
        <v>33</v>
      </c>
      <c r="D30" s="12">
        <v>1</v>
      </c>
      <c r="E30" s="13"/>
      <c r="F30" s="14">
        <v>10</v>
      </c>
      <c r="G30" s="15">
        <f t="shared" ref="G30:G53" si="6">D30*E30*F30</f>
        <v>0</v>
      </c>
    </row>
    <row r="31" spans="1:7" x14ac:dyDescent="0.25">
      <c r="A31" s="10">
        <v>24</v>
      </c>
      <c r="B31" s="11" t="s">
        <v>34</v>
      </c>
      <c r="C31" s="12" t="s">
        <v>35</v>
      </c>
      <c r="D31" s="12">
        <v>1</v>
      </c>
      <c r="E31" s="13"/>
      <c r="F31" s="14">
        <v>1</v>
      </c>
      <c r="G31" s="15">
        <f t="shared" si="6"/>
        <v>0</v>
      </c>
    </row>
    <row r="32" spans="1:7" x14ac:dyDescent="0.25">
      <c r="A32" s="10">
        <v>25</v>
      </c>
      <c r="B32" s="11" t="s">
        <v>36</v>
      </c>
      <c r="C32" s="12" t="s">
        <v>35</v>
      </c>
      <c r="D32" s="12">
        <v>1</v>
      </c>
      <c r="E32" s="13"/>
      <c r="F32" s="14">
        <v>1</v>
      </c>
      <c r="G32" s="15">
        <f t="shared" si="6"/>
        <v>0</v>
      </c>
    </row>
    <row r="33" spans="1:7" x14ac:dyDescent="0.25">
      <c r="A33" s="10">
        <v>26</v>
      </c>
      <c r="B33" s="11" t="s">
        <v>37</v>
      </c>
      <c r="C33" s="12" t="s">
        <v>15</v>
      </c>
      <c r="D33" s="12">
        <v>1</v>
      </c>
      <c r="E33" s="13"/>
      <c r="F33" s="14">
        <v>1</v>
      </c>
      <c r="G33" s="15">
        <f t="shared" si="6"/>
        <v>0</v>
      </c>
    </row>
    <row r="34" spans="1:7" x14ac:dyDescent="0.25">
      <c r="A34" s="10">
        <v>27</v>
      </c>
      <c r="B34" s="11" t="s">
        <v>90</v>
      </c>
      <c r="C34" s="12" t="s">
        <v>35</v>
      </c>
      <c r="D34" s="12">
        <v>1</v>
      </c>
      <c r="E34" s="13"/>
      <c r="F34" s="14">
        <v>1</v>
      </c>
      <c r="G34" s="15">
        <f t="shared" si="6"/>
        <v>0</v>
      </c>
    </row>
    <row r="35" spans="1:7" x14ac:dyDescent="0.25">
      <c r="A35" s="10">
        <v>28</v>
      </c>
      <c r="B35" s="11" t="s">
        <v>38</v>
      </c>
      <c r="C35" s="12" t="s">
        <v>23</v>
      </c>
      <c r="D35" s="12">
        <v>1</v>
      </c>
      <c r="E35" s="13"/>
      <c r="F35" s="14">
        <v>10</v>
      </c>
      <c r="G35" s="15">
        <f t="shared" si="6"/>
        <v>0</v>
      </c>
    </row>
    <row r="36" spans="1:7" x14ac:dyDescent="0.25">
      <c r="A36" s="10">
        <v>29</v>
      </c>
      <c r="B36" s="11" t="s">
        <v>39</v>
      </c>
      <c r="C36" s="12" t="s">
        <v>15</v>
      </c>
      <c r="D36" s="12">
        <v>1</v>
      </c>
      <c r="E36" s="13"/>
      <c r="F36" s="14">
        <v>1</v>
      </c>
      <c r="G36" s="15">
        <f t="shared" si="6"/>
        <v>0</v>
      </c>
    </row>
    <row r="37" spans="1:7" x14ac:dyDescent="0.25">
      <c r="A37" s="10">
        <v>30</v>
      </c>
      <c r="B37" s="11" t="s">
        <v>40</v>
      </c>
      <c r="C37" s="12" t="s">
        <v>15</v>
      </c>
      <c r="D37" s="12">
        <v>1</v>
      </c>
      <c r="E37" s="13"/>
      <c r="F37" s="14">
        <v>1</v>
      </c>
      <c r="G37" s="15">
        <f t="shared" si="6"/>
        <v>0</v>
      </c>
    </row>
    <row r="38" spans="1:7" x14ac:dyDescent="0.25">
      <c r="A38" s="10">
        <v>31</v>
      </c>
      <c r="B38" s="11" t="s">
        <v>41</v>
      </c>
      <c r="C38" s="12" t="s">
        <v>35</v>
      </c>
      <c r="D38" s="12">
        <v>1</v>
      </c>
      <c r="E38" s="13"/>
      <c r="F38" s="14">
        <v>10</v>
      </c>
      <c r="G38" s="15">
        <f t="shared" si="6"/>
        <v>0</v>
      </c>
    </row>
    <row r="39" spans="1:7" x14ac:dyDescent="0.25">
      <c r="A39" s="10">
        <v>32</v>
      </c>
      <c r="B39" s="11" t="s">
        <v>42</v>
      </c>
      <c r="C39" s="12" t="s">
        <v>15</v>
      </c>
      <c r="D39" s="12">
        <v>1</v>
      </c>
      <c r="E39" s="13"/>
      <c r="F39" s="14">
        <v>10</v>
      </c>
      <c r="G39" s="15">
        <f t="shared" si="6"/>
        <v>0</v>
      </c>
    </row>
    <row r="40" spans="1:7" x14ac:dyDescent="0.25">
      <c r="A40" s="10">
        <v>33</v>
      </c>
      <c r="B40" s="11" t="s">
        <v>43</v>
      </c>
      <c r="C40" s="12" t="s">
        <v>15</v>
      </c>
      <c r="D40" s="12">
        <v>1</v>
      </c>
      <c r="E40" s="13"/>
      <c r="F40" s="14">
        <v>10</v>
      </c>
      <c r="G40" s="15">
        <f t="shared" si="6"/>
        <v>0</v>
      </c>
    </row>
    <row r="41" spans="1:7" x14ac:dyDescent="0.25">
      <c r="A41" s="10">
        <v>34</v>
      </c>
      <c r="B41" s="11" t="s">
        <v>44</v>
      </c>
      <c r="C41" s="12" t="s">
        <v>15</v>
      </c>
      <c r="D41" s="12">
        <v>1</v>
      </c>
      <c r="E41" s="13"/>
      <c r="F41" s="14">
        <v>1</v>
      </c>
      <c r="G41" s="15">
        <f t="shared" si="6"/>
        <v>0</v>
      </c>
    </row>
    <row r="42" spans="1:7" x14ac:dyDescent="0.25">
      <c r="A42" s="10">
        <v>35</v>
      </c>
      <c r="B42" s="11" t="s">
        <v>45</v>
      </c>
      <c r="C42" s="12" t="s">
        <v>35</v>
      </c>
      <c r="D42" s="12">
        <v>1</v>
      </c>
      <c r="E42" s="13"/>
      <c r="F42" s="14">
        <v>1</v>
      </c>
      <c r="G42" s="15">
        <f t="shared" si="6"/>
        <v>0</v>
      </c>
    </row>
    <row r="43" spans="1:7" x14ac:dyDescent="0.25">
      <c r="A43" s="10">
        <v>36</v>
      </c>
      <c r="B43" s="11" t="s">
        <v>46</v>
      </c>
      <c r="C43" s="12" t="s">
        <v>15</v>
      </c>
      <c r="D43" s="12">
        <v>1</v>
      </c>
      <c r="E43" s="13"/>
      <c r="F43" s="14">
        <v>1</v>
      </c>
      <c r="G43" s="15">
        <f t="shared" si="6"/>
        <v>0</v>
      </c>
    </row>
    <row r="44" spans="1:7" x14ac:dyDescent="0.25">
      <c r="A44" s="10">
        <v>37</v>
      </c>
      <c r="B44" s="11" t="s">
        <v>47</v>
      </c>
      <c r="C44" s="12" t="s">
        <v>15</v>
      </c>
      <c r="D44" s="12">
        <v>1</v>
      </c>
      <c r="E44" s="13"/>
      <c r="F44" s="14">
        <v>1</v>
      </c>
      <c r="G44" s="15">
        <f t="shared" si="6"/>
        <v>0</v>
      </c>
    </row>
    <row r="45" spans="1:7" x14ac:dyDescent="0.25">
      <c r="A45" s="10">
        <v>38</v>
      </c>
      <c r="B45" s="11" t="s">
        <v>91</v>
      </c>
      <c r="C45" s="12" t="s">
        <v>35</v>
      </c>
      <c r="D45" s="12">
        <v>1</v>
      </c>
      <c r="E45" s="13"/>
      <c r="F45" s="14">
        <v>1</v>
      </c>
      <c r="G45" s="15">
        <f t="shared" si="6"/>
        <v>0</v>
      </c>
    </row>
    <row r="46" spans="1:7" x14ac:dyDescent="0.25">
      <c r="A46" s="10">
        <v>39</v>
      </c>
      <c r="B46" s="11" t="s">
        <v>48</v>
      </c>
      <c r="C46" s="12" t="s">
        <v>35</v>
      </c>
      <c r="D46" s="12">
        <v>1</v>
      </c>
      <c r="E46" s="13"/>
      <c r="F46" s="14">
        <v>1</v>
      </c>
      <c r="G46" s="15">
        <f t="shared" si="6"/>
        <v>0</v>
      </c>
    </row>
    <row r="47" spans="1:7" ht="18" customHeight="1" x14ac:dyDescent="0.25">
      <c r="A47" s="10">
        <v>40</v>
      </c>
      <c r="B47" s="19" t="s">
        <v>49</v>
      </c>
      <c r="C47" s="12" t="s">
        <v>18</v>
      </c>
      <c r="D47" s="12">
        <v>1</v>
      </c>
      <c r="E47" s="13"/>
      <c r="F47" s="14">
        <v>1</v>
      </c>
      <c r="G47" s="15">
        <f t="shared" si="6"/>
        <v>0</v>
      </c>
    </row>
    <row r="48" spans="1:7" ht="17.25" customHeight="1" x14ac:dyDescent="0.25">
      <c r="A48" s="10">
        <v>41</v>
      </c>
      <c r="B48" s="19" t="s">
        <v>50</v>
      </c>
      <c r="C48" s="12" t="s">
        <v>15</v>
      </c>
      <c r="D48" s="12">
        <v>1</v>
      </c>
      <c r="E48" s="13"/>
      <c r="F48" s="14">
        <v>1</v>
      </c>
      <c r="G48" s="15">
        <f t="shared" si="6"/>
        <v>0</v>
      </c>
    </row>
    <row r="49" spans="1:7" ht="16.5" customHeight="1" x14ac:dyDescent="0.25">
      <c r="A49" s="10">
        <v>42</v>
      </c>
      <c r="B49" s="19" t="s">
        <v>51</v>
      </c>
      <c r="C49" s="12" t="s">
        <v>35</v>
      </c>
      <c r="D49" s="12">
        <v>1</v>
      </c>
      <c r="E49" s="13"/>
      <c r="F49" s="14">
        <v>1</v>
      </c>
      <c r="G49" s="15">
        <f t="shared" si="6"/>
        <v>0</v>
      </c>
    </row>
    <row r="50" spans="1:7" ht="16.5" customHeight="1" x14ac:dyDescent="0.25">
      <c r="A50" s="10">
        <v>43</v>
      </c>
      <c r="B50" s="19" t="s">
        <v>52</v>
      </c>
      <c r="C50" s="12" t="s">
        <v>15</v>
      </c>
      <c r="D50" s="12">
        <v>1</v>
      </c>
      <c r="E50" s="13"/>
      <c r="F50" s="14">
        <v>1</v>
      </c>
      <c r="G50" s="15">
        <f t="shared" si="6"/>
        <v>0</v>
      </c>
    </row>
    <row r="51" spans="1:7" ht="15" customHeight="1" x14ac:dyDescent="0.25">
      <c r="A51" s="10">
        <v>44</v>
      </c>
      <c r="B51" s="19" t="s">
        <v>53</v>
      </c>
      <c r="C51" s="12" t="s">
        <v>15</v>
      </c>
      <c r="D51" s="12">
        <v>1</v>
      </c>
      <c r="E51" s="13"/>
      <c r="F51" s="14">
        <v>1</v>
      </c>
      <c r="G51" s="15">
        <f t="shared" si="6"/>
        <v>0</v>
      </c>
    </row>
    <row r="52" spans="1:7" ht="19.5" customHeight="1" x14ac:dyDescent="0.25">
      <c r="A52" s="10">
        <v>45</v>
      </c>
      <c r="B52" s="19" t="s">
        <v>54</v>
      </c>
      <c r="C52" s="12" t="s">
        <v>35</v>
      </c>
      <c r="D52" s="12">
        <v>1</v>
      </c>
      <c r="E52" s="13"/>
      <c r="F52" s="14">
        <v>1</v>
      </c>
      <c r="G52" s="15">
        <f t="shared" si="6"/>
        <v>0</v>
      </c>
    </row>
    <row r="53" spans="1:7" ht="15.75" customHeight="1" x14ac:dyDescent="0.25">
      <c r="A53" s="10">
        <v>46</v>
      </c>
      <c r="B53" s="19" t="s">
        <v>55</v>
      </c>
      <c r="C53" s="12" t="s">
        <v>15</v>
      </c>
      <c r="D53" s="12">
        <v>1</v>
      </c>
      <c r="E53" s="13"/>
      <c r="F53" s="14">
        <v>1</v>
      </c>
      <c r="G53" s="15">
        <f t="shared" si="6"/>
        <v>0</v>
      </c>
    </row>
    <row r="54" spans="1:7" x14ac:dyDescent="0.25">
      <c r="A54" s="16"/>
      <c r="B54" s="20" t="s">
        <v>56</v>
      </c>
      <c r="C54" s="18"/>
      <c r="D54" s="12"/>
      <c r="E54" s="13"/>
      <c r="F54" s="14"/>
      <c r="G54" s="15"/>
    </row>
    <row r="55" spans="1:7" x14ac:dyDescent="0.25">
      <c r="A55" s="10">
        <v>47</v>
      </c>
      <c r="B55" s="21" t="s">
        <v>75</v>
      </c>
      <c r="C55" s="12" t="s">
        <v>33</v>
      </c>
      <c r="D55" s="12">
        <v>1</v>
      </c>
      <c r="E55" s="13"/>
      <c r="F55" s="14">
        <v>10</v>
      </c>
      <c r="G55" s="15">
        <f t="shared" ref="G55:G59" si="7">D55*E55*F55</f>
        <v>0</v>
      </c>
    </row>
    <row r="56" spans="1:7" x14ac:dyDescent="0.25">
      <c r="A56" s="10">
        <v>48</v>
      </c>
      <c r="B56" s="21" t="s">
        <v>57</v>
      </c>
      <c r="C56" s="12" t="s">
        <v>35</v>
      </c>
      <c r="D56" s="12">
        <v>1</v>
      </c>
      <c r="E56" s="13"/>
      <c r="F56" s="14">
        <v>5</v>
      </c>
      <c r="G56" s="15">
        <f t="shared" si="7"/>
        <v>0</v>
      </c>
    </row>
    <row r="57" spans="1:7" x14ac:dyDescent="0.25">
      <c r="A57" s="10">
        <v>49</v>
      </c>
      <c r="B57" s="21" t="s">
        <v>58</v>
      </c>
      <c r="C57" s="12" t="s">
        <v>35</v>
      </c>
      <c r="D57" s="12">
        <v>1</v>
      </c>
      <c r="E57" s="13"/>
      <c r="F57" s="14">
        <v>1</v>
      </c>
      <c r="G57" s="15">
        <f t="shared" si="7"/>
        <v>0</v>
      </c>
    </row>
    <row r="58" spans="1:7" ht="26.25" x14ac:dyDescent="0.25">
      <c r="A58" s="10">
        <v>50</v>
      </c>
      <c r="B58" s="19" t="s">
        <v>76</v>
      </c>
      <c r="C58" s="12" t="s">
        <v>35</v>
      </c>
      <c r="D58" s="12">
        <v>1</v>
      </c>
      <c r="E58" s="13"/>
      <c r="F58" s="14">
        <v>1</v>
      </c>
      <c r="G58" s="15">
        <f t="shared" si="7"/>
        <v>0</v>
      </c>
    </row>
    <row r="59" spans="1:7" x14ac:dyDescent="0.25">
      <c r="A59" s="10">
        <v>51</v>
      </c>
      <c r="B59" s="21" t="s">
        <v>59</v>
      </c>
      <c r="C59" s="12" t="s">
        <v>35</v>
      </c>
      <c r="D59" s="12">
        <v>1</v>
      </c>
      <c r="E59" s="13"/>
      <c r="F59" s="14">
        <v>1</v>
      </c>
      <c r="G59" s="15">
        <f t="shared" si="7"/>
        <v>0</v>
      </c>
    </row>
    <row r="60" spans="1:7" x14ac:dyDescent="0.25">
      <c r="A60" s="16"/>
      <c r="B60" s="20" t="s">
        <v>60</v>
      </c>
      <c r="C60" s="18"/>
      <c r="D60" s="12"/>
      <c r="E60" s="13"/>
      <c r="F60" s="14"/>
      <c r="G60" s="15"/>
    </row>
    <row r="61" spans="1:7" ht="15.75" customHeight="1" x14ac:dyDescent="0.25">
      <c r="A61" s="22">
        <v>52</v>
      </c>
      <c r="B61" s="23" t="s">
        <v>61</v>
      </c>
      <c r="C61" s="24" t="s">
        <v>62</v>
      </c>
      <c r="D61" s="12">
        <v>1</v>
      </c>
      <c r="E61" s="13"/>
      <c r="F61" s="14">
        <v>20</v>
      </c>
      <c r="G61" s="15">
        <f t="shared" ref="G61:G73" si="8">D61*E61*F61</f>
        <v>0</v>
      </c>
    </row>
    <row r="62" spans="1:7" ht="27.75" customHeight="1" x14ac:dyDescent="0.25">
      <c r="A62" s="22">
        <v>53</v>
      </c>
      <c r="B62" s="23" t="s">
        <v>77</v>
      </c>
      <c r="C62" s="24" t="s">
        <v>62</v>
      </c>
      <c r="D62" s="12">
        <v>1</v>
      </c>
      <c r="E62" s="13"/>
      <c r="F62" s="14">
        <v>15</v>
      </c>
      <c r="G62" s="15">
        <f t="shared" si="8"/>
        <v>0</v>
      </c>
    </row>
    <row r="63" spans="1:7" ht="15.75" customHeight="1" x14ac:dyDescent="0.25">
      <c r="A63" s="22">
        <v>54</v>
      </c>
      <c r="B63" s="23" t="s">
        <v>63</v>
      </c>
      <c r="C63" s="24" t="s">
        <v>79</v>
      </c>
      <c r="D63" s="12">
        <v>1</v>
      </c>
      <c r="E63" s="13"/>
      <c r="F63" s="14">
        <v>20</v>
      </c>
      <c r="G63" s="15">
        <f t="shared" si="8"/>
        <v>0</v>
      </c>
    </row>
    <row r="64" spans="1:7" ht="15.75" customHeight="1" x14ac:dyDescent="0.25">
      <c r="A64" s="22">
        <v>55</v>
      </c>
      <c r="B64" s="23" t="s">
        <v>64</v>
      </c>
      <c r="C64" s="24" t="s">
        <v>62</v>
      </c>
      <c r="D64" s="12">
        <v>1</v>
      </c>
      <c r="E64" s="13"/>
      <c r="F64" s="14">
        <v>20</v>
      </c>
      <c r="G64" s="15">
        <f t="shared" si="8"/>
        <v>0</v>
      </c>
    </row>
    <row r="65" spans="1:7" ht="15.75" customHeight="1" x14ac:dyDescent="0.25">
      <c r="A65" s="22">
        <v>56</v>
      </c>
      <c r="B65" s="23" t="s">
        <v>78</v>
      </c>
      <c r="C65" s="24" t="s">
        <v>83</v>
      </c>
      <c r="D65" s="12">
        <v>1</v>
      </c>
      <c r="E65" s="13"/>
      <c r="F65" s="14">
        <v>10</v>
      </c>
      <c r="G65" s="15">
        <f t="shared" si="8"/>
        <v>0</v>
      </c>
    </row>
    <row r="66" spans="1:7" ht="15.75" customHeight="1" x14ac:dyDescent="0.25">
      <c r="A66" s="22">
        <v>57</v>
      </c>
      <c r="B66" s="23" t="s">
        <v>80</v>
      </c>
      <c r="C66" s="24" t="s">
        <v>83</v>
      </c>
      <c r="D66" s="12">
        <v>1</v>
      </c>
      <c r="E66" s="13"/>
      <c r="F66" s="14">
        <v>10</v>
      </c>
      <c r="G66" s="15">
        <f t="shared" si="8"/>
        <v>0</v>
      </c>
    </row>
    <row r="67" spans="1:7" ht="13.5" customHeight="1" x14ac:dyDescent="0.25">
      <c r="A67" s="22">
        <v>58</v>
      </c>
      <c r="B67" s="23" t="s">
        <v>81</v>
      </c>
      <c r="C67" s="24" t="s">
        <v>83</v>
      </c>
      <c r="D67" s="12">
        <v>1</v>
      </c>
      <c r="E67" s="13"/>
      <c r="F67" s="14">
        <v>10</v>
      </c>
      <c r="G67" s="15">
        <f t="shared" si="8"/>
        <v>0</v>
      </c>
    </row>
    <row r="68" spans="1:7" ht="13.5" customHeight="1" x14ac:dyDescent="0.25">
      <c r="A68" s="22">
        <v>59</v>
      </c>
      <c r="B68" s="23" t="s">
        <v>82</v>
      </c>
      <c r="C68" s="24" t="s">
        <v>83</v>
      </c>
      <c r="D68" s="12">
        <v>1</v>
      </c>
      <c r="E68" s="13"/>
      <c r="F68" s="14">
        <v>20</v>
      </c>
      <c r="G68" s="15">
        <f t="shared" si="8"/>
        <v>0</v>
      </c>
    </row>
    <row r="69" spans="1:7" ht="13.5" customHeight="1" x14ac:dyDescent="0.25">
      <c r="A69" s="22">
        <v>60</v>
      </c>
      <c r="B69" s="23" t="s">
        <v>84</v>
      </c>
      <c r="C69" s="24" t="s">
        <v>83</v>
      </c>
      <c r="D69" s="12">
        <v>1</v>
      </c>
      <c r="E69" s="13"/>
      <c r="F69" s="14">
        <v>20</v>
      </c>
      <c r="G69" s="15">
        <f t="shared" si="8"/>
        <v>0</v>
      </c>
    </row>
    <row r="70" spans="1:7" ht="13.5" customHeight="1" x14ac:dyDescent="0.25">
      <c r="A70" s="22">
        <v>61</v>
      </c>
      <c r="B70" s="23" t="s">
        <v>85</v>
      </c>
      <c r="C70" s="24" t="s">
        <v>62</v>
      </c>
      <c r="D70" s="12">
        <v>1</v>
      </c>
      <c r="E70" s="13"/>
      <c r="F70" s="14">
        <v>15</v>
      </c>
      <c r="G70" s="15">
        <f t="shared" si="8"/>
        <v>0</v>
      </c>
    </row>
    <row r="71" spans="1:7" ht="13.5" customHeight="1" x14ac:dyDescent="0.25">
      <c r="A71" s="22">
        <v>62</v>
      </c>
      <c r="B71" s="23" t="s">
        <v>86</v>
      </c>
      <c r="C71" s="24" t="s">
        <v>87</v>
      </c>
      <c r="D71" s="12">
        <v>1</v>
      </c>
      <c r="E71" s="13"/>
      <c r="F71" s="14">
        <v>20</v>
      </c>
      <c r="G71" s="15">
        <f t="shared" si="8"/>
        <v>0</v>
      </c>
    </row>
    <row r="72" spans="1:7" ht="13.5" customHeight="1" x14ac:dyDescent="0.25">
      <c r="A72" s="22">
        <v>63</v>
      </c>
      <c r="B72" s="23" t="s">
        <v>88</v>
      </c>
      <c r="C72" s="24" t="s">
        <v>15</v>
      </c>
      <c r="D72" s="12">
        <v>1</v>
      </c>
      <c r="E72" s="13"/>
      <c r="F72" s="14">
        <v>10</v>
      </c>
      <c r="G72" s="15">
        <f t="shared" si="8"/>
        <v>0</v>
      </c>
    </row>
    <row r="73" spans="1:7" ht="15.75" customHeight="1" x14ac:dyDescent="0.25">
      <c r="A73" s="22">
        <v>64</v>
      </c>
      <c r="B73" s="23" t="s">
        <v>89</v>
      </c>
      <c r="C73" s="24" t="s">
        <v>87</v>
      </c>
      <c r="D73" s="12">
        <v>1</v>
      </c>
      <c r="E73" s="13"/>
      <c r="F73" s="14">
        <v>20</v>
      </c>
      <c r="G73" s="15">
        <f t="shared" si="8"/>
        <v>0</v>
      </c>
    </row>
    <row r="74" spans="1:7" ht="15.75" x14ac:dyDescent="0.25">
      <c r="A74" s="25"/>
      <c r="B74" s="26" t="s">
        <v>65</v>
      </c>
      <c r="C74" s="27"/>
      <c r="D74" s="27"/>
      <c r="E74" s="27"/>
      <c r="F74" s="27"/>
      <c r="G74" s="28">
        <f>SUM(G7:G73)</f>
        <v>0</v>
      </c>
    </row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Bouček Václav, Ing.</cp:lastModifiedBy>
  <dcterms:created xsi:type="dcterms:W3CDTF">2020-06-10T09:57:08Z</dcterms:created>
  <dcterms:modified xsi:type="dcterms:W3CDTF">2020-09-10T20:06:26Z</dcterms:modified>
</cp:coreProperties>
</file>